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<sst xmlns="http://schemas.openxmlformats.org/spreadsheetml/2006/main" count="96" uniqueCount="96">
  <si>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</si>
  <si>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</si>
  <si>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</si>
  <si>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</si>
  <si>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</si>
  <si>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</si>
  <si>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</si>
  <si>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</si>
  <si>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</si>
  <si>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</si>
  <si>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</si>
  <si>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</si>
  <si>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</si>
  <si>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</si>
  <si>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</si>
  <si>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</si>
  <si>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</si>
  <si>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</si>
  <si>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</si>
  <si>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</si>
  <si>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</si>
  <si>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</si>
  <si>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</si>
  <si>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</si>
  <si>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</si>
  <si>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</si>
  <si>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</si>
  <si>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</si>
  <si>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</si>
  <si>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</si>
  <si>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</si>
  <si>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</si>
  <si>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</si>
  <si>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</si>
  <si>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</si>
  <si>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</si>
  <si>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</si>
  <si>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</si>
  <si>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</si>
  <si>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ŞUBAT (YTL)</t>
  </si>
  <si>
    <t>MART (YTL)</t>
  </si>
  <si>
    <t>NİSAN (YTL)</t>
  </si>
  <si>
    <t>MAYIS    (YTL)</t>
  </si>
  <si>
    <t>HAZİRAN    (YTL)</t>
  </si>
  <si>
    <t>TOPLAM    (YTL)</t>
  </si>
  <si>
    <t>TEMMUZ    (YTL)</t>
  </si>
  <si>
    <t>AĞUSTOS    (YTL)</t>
  </si>
  <si>
    <t>EYLÜL    (YTL)</t>
  </si>
  <si>
    <t>EKİM      (YTL)</t>
  </si>
  <si>
    <t>KASIM      (YTL)</t>
  </si>
  <si>
    <t>OCAK    (YTL)</t>
  </si>
  <si>
    <t>ARALIK      (YTL)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</si>
  <si>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</si>
  <si>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</si>
  <si>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</si>
  <si>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</si>
  <si>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</si>
  <si>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</si>
  <si>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</si>
  <si>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</si>
  <si>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</si>
  <si>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</si>
  <si>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</si>
  <si>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</si>
  <si>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</si>
  <si>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</si>
  <si>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</si>
  <si>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</si>
  <si>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</si>
  <si>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</si>
  <si>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</si>
  <si>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</si>
  <si>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</si>
  <si>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</si>
  <si>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</si>
  <si>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</si>
  <si>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</si>
  <si>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</si>
  <si>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</si>
  <si>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</si>
  <si>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</si>
  <si>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</si>
  <si>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</si>
  <si>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</si>
  <si>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</si>
  <si>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</si>
  <si>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</si>
  <si>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</si>
  <si>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</si>
  <si>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</si>
  <si>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</si>
  <si>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</si>
  <si>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</si>
  <si>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</si>
  <si>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</si>
  <si>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2011 YILI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</si>
</sst>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" fontId="0" fillId="0" borderId="7" xfId="19" applyNumberFormat="1" applyBorder="1" applyAlignment="1">
      <alignment/>
      <protection/>
    </xf>
    <xf numFmtId="4" fontId="0" fillId="0" borderId="8" xfId="19" applyNumberForma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19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49" fontId="3" fillId="0" borderId="9" xfId="0" applyNumberFormat="1" applyFont="1" applyBorder="1" applyAlignment="1">
      <alignment horizontal="center" wrapText="1"/>
    </xf>
    <xf numFmtId="4" fontId="0" fillId="0" borderId="10" xfId="19" applyNumberFormat="1" applyBorder="1" applyAlignment="1">
      <alignment/>
      <protection/>
    </xf>
    <xf numFmtId="4" fontId="0" fillId="0" borderId="11" xfId="19" applyNumberFormat="1" applyBorder="1" applyAlignment="1">
      <alignment/>
      <protection/>
    </xf>
    <xf numFmtId="0" fontId="3" fillId="0" borderId="12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Q19" sqref="Q19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50</v>
      </c>
      <c r="D4" s="30" t="s">
        <v>39</v>
      </c>
      <c r="E4" s="17" t="s">
        <v>40</v>
      </c>
      <c r="F4" s="12" t="s">
        <v>41</v>
      </c>
      <c r="G4" s="12" t="s">
        <v>42</v>
      </c>
      <c r="H4" s="12" t="s">
        <v>43</v>
      </c>
      <c r="I4" s="12" t="s">
        <v>45</v>
      </c>
      <c r="J4" s="12" t="s">
        <v>46</v>
      </c>
      <c r="K4" s="12" t="s">
        <v>47</v>
      </c>
      <c r="L4" s="12" t="s">
        <v>48</v>
      </c>
      <c r="M4" s="12" t="s">
        <v>49</v>
      </c>
      <c r="N4" s="27" t="s">
        <v>51</v>
      </c>
      <c r="O4" s="12" t="s">
        <v>44</v>
      </c>
    </row>
    <row r="5" spans="1:15" ht="12.75">
      <c r="A5" s="1" t="s">
        <v>52</v>
      </c>
      <c r="B5" s="2" t="s">
        <v>33</v>
      </c>
      <c r="C5" s="18">
        <v>589.1945341031749</v>
      </c>
      <c r="D5" s="28">
        <v>553.1564605693386</v>
      </c>
      <c r="E5" s="18">
        <v>637.1085043101427</v>
      </c>
      <c r="F5" s="18">
        <v>658.8927900027126</v>
      </c>
      <c r="G5" s="18">
        <v>991.4103518297496</v>
      </c>
      <c r="H5" s="18">
        <v>1097.4100462230308</v>
      </c>
      <c r="I5" s="18">
        <v>1051.4109701358184</v>
      </c>
      <c r="J5" s="18">
        <v>923.9512755842106</v>
      </c>
      <c r="K5" s="18"/>
      <c r="L5" s="18"/>
      <c r="M5" s="18"/>
      <c r="N5" s="18"/>
      <c r="O5" s="13">
        <f aca="true" t="shared" si="0" ref="O5:O43">SUM(C5:N5)</f>
        <v>6502.534932758179</v>
      </c>
    </row>
    <row r="6" spans="1:15" ht="12.75">
      <c r="A6" s="3" t="s">
        <v>53</v>
      </c>
      <c r="B6" s="2" t="s">
        <v>3</v>
      </c>
      <c r="C6" s="18">
        <v>344847.706</v>
      </c>
      <c r="D6" s="28">
        <v>323755.102</v>
      </c>
      <c r="E6" s="18">
        <v>372891.114</v>
      </c>
      <c r="F6" s="18">
        <v>385641.166</v>
      </c>
      <c r="G6" s="18">
        <v>580259.262</v>
      </c>
      <c r="H6" s="18">
        <v>642299.47</v>
      </c>
      <c r="I6" s="18">
        <v>615376.824</v>
      </c>
      <c r="J6" s="18">
        <v>540776.364</v>
      </c>
      <c r="K6" s="18"/>
      <c r="L6" s="18"/>
      <c r="M6" s="18"/>
      <c r="N6" s="18"/>
      <c r="O6" s="13">
        <f t="shared" si="0"/>
        <v>3805847.0080000004</v>
      </c>
    </row>
    <row r="7" spans="1:15" ht="12.75">
      <c r="A7" s="4" t="s">
        <v>54</v>
      </c>
      <c r="B7" s="5" t="s">
        <v>5</v>
      </c>
      <c r="C7" s="18">
        <v>7761.566115001978</v>
      </c>
      <c r="D7" s="28">
        <v>7286.830057214326</v>
      </c>
      <c r="E7" s="18">
        <v>8392.74550664327</v>
      </c>
      <c r="F7" s="18">
        <v>8679.713840333487</v>
      </c>
      <c r="G7" s="18">
        <v>13060.027796314396</v>
      </c>
      <c r="H7" s="18">
        <v>14456.380933662726</v>
      </c>
      <c r="I7" s="18">
        <v>13850.426788444218</v>
      </c>
      <c r="J7" s="18">
        <v>12171.377189374069</v>
      </c>
      <c r="K7" s="18"/>
      <c r="L7" s="18"/>
      <c r="M7" s="18"/>
      <c r="N7" s="18"/>
      <c r="O7" s="13">
        <f t="shared" si="0"/>
        <v>85659.06822698846</v>
      </c>
    </row>
    <row r="8" spans="1:15" ht="12.75">
      <c r="A8" s="3" t="s">
        <v>55</v>
      </c>
      <c r="B8" s="2" t="s">
        <v>6</v>
      </c>
      <c r="C8" s="18">
        <v>9209.723544722452</v>
      </c>
      <c r="D8" s="28">
        <v>8646.41096267991</v>
      </c>
      <c r="E8" s="18">
        <v>9958.668747019543</v>
      </c>
      <c r="F8" s="18">
        <v>10299.17979597759</v>
      </c>
      <c r="G8" s="18">
        <v>15496.775226582698</v>
      </c>
      <c r="H8" s="18">
        <v>17153.66072819911</v>
      </c>
      <c r="I8" s="18">
        <v>16434.6473131804</v>
      </c>
      <c r="J8" s="18">
        <v>14442.31968288111</v>
      </c>
      <c r="K8" s="18"/>
      <c r="L8" s="18"/>
      <c r="M8" s="18"/>
      <c r="N8" s="18"/>
      <c r="O8" s="13">
        <f t="shared" si="0"/>
        <v>101641.3860012428</v>
      </c>
    </row>
    <row r="9" spans="1:15" ht="12.75">
      <c r="A9" s="3" t="s">
        <v>56</v>
      </c>
      <c r="B9" s="2" t="s">
        <v>7</v>
      </c>
      <c r="C9" s="18">
        <v>10260.827835805887</v>
      </c>
      <c r="D9" s="28">
        <v>9633.224477896843</v>
      </c>
      <c r="E9" s="18">
        <v>11095.250035550087</v>
      </c>
      <c r="F9" s="18">
        <v>11474.623556653265</v>
      </c>
      <c r="G9" s="18">
        <v>17265.419731438727</v>
      </c>
      <c r="H9" s="18">
        <v>19111.405313217794</v>
      </c>
      <c r="I9" s="18">
        <v>18310.331010898535</v>
      </c>
      <c r="J9" s="18">
        <v>16090.619343360504</v>
      </c>
      <c r="K9" s="18"/>
      <c r="L9" s="18"/>
      <c r="M9" s="18"/>
      <c r="N9" s="18"/>
      <c r="O9" s="13">
        <f t="shared" si="0"/>
        <v>113241.70130482163</v>
      </c>
    </row>
    <row r="10" spans="1:15" ht="12.75">
      <c r="A10" s="3" t="s">
        <v>57</v>
      </c>
      <c r="B10" s="2" t="s">
        <v>12</v>
      </c>
      <c r="C10" s="18">
        <v>13257.379457231129</v>
      </c>
      <c r="D10" s="28">
        <v>12446.492070991388</v>
      </c>
      <c r="E10" s="18">
        <v>14335.484645873303</v>
      </c>
      <c r="F10" s="18">
        <v>14825.649650663649</v>
      </c>
      <c r="G10" s="18">
        <v>22307.578348533065</v>
      </c>
      <c r="H10" s="18">
        <v>24692.661864389614</v>
      </c>
      <c r="I10" s="18">
        <v>23657.64342638178</v>
      </c>
      <c r="J10" s="18">
        <v>20789.691606792196</v>
      </c>
      <c r="K10" s="18"/>
      <c r="L10" s="18"/>
      <c r="M10" s="18"/>
      <c r="N10" s="18"/>
      <c r="O10" s="13">
        <f t="shared" si="0"/>
        <v>146312.5810708561</v>
      </c>
    </row>
    <row r="11" spans="1:15" ht="12.75">
      <c r="A11" s="3" t="s">
        <v>58</v>
      </c>
      <c r="B11" s="2" t="s">
        <v>13</v>
      </c>
      <c r="C11" s="18">
        <v>18588.392509080088</v>
      </c>
      <c r="D11" s="28">
        <v>17451.433801311876</v>
      </c>
      <c r="E11" s="18">
        <v>20100.02174751346</v>
      </c>
      <c r="F11" s="18">
        <v>20787.290263335293</v>
      </c>
      <c r="G11" s="18">
        <v>31277.82708545882</v>
      </c>
      <c r="H11" s="18">
        <v>34621.992401289484</v>
      </c>
      <c r="I11" s="18">
        <v>33170.77581343428</v>
      </c>
      <c r="J11" s="18">
        <v>29149.57280784453</v>
      </c>
      <c r="K11" s="18"/>
      <c r="L11" s="18"/>
      <c r="M11" s="18"/>
      <c r="N11" s="18"/>
      <c r="O11" s="13">
        <f t="shared" si="0"/>
        <v>205147.3064292678</v>
      </c>
    </row>
    <row r="12" spans="1:15" ht="12.75">
      <c r="A12" s="3" t="s">
        <v>59</v>
      </c>
      <c r="B12" s="2" t="s">
        <v>14</v>
      </c>
      <c r="C12" s="18">
        <v>19288.458783256116</v>
      </c>
      <c r="D12" s="28">
        <v>18108.68053388147</v>
      </c>
      <c r="E12" s="18">
        <v>20857.018208007037</v>
      </c>
      <c r="F12" s="18">
        <v>21570.17026964892</v>
      </c>
      <c r="G12" s="18">
        <v>32455.796178877907</v>
      </c>
      <c r="H12" s="18">
        <v>35925.90769214004</v>
      </c>
      <c r="I12" s="18">
        <v>34420.036147478546</v>
      </c>
      <c r="J12" s="18">
        <v>30247.388706634185</v>
      </c>
      <c r="K12" s="18"/>
      <c r="L12" s="18"/>
      <c r="M12" s="18"/>
      <c r="N12" s="18"/>
      <c r="O12" s="13">
        <f t="shared" si="0"/>
        <v>212873.45651992422</v>
      </c>
    </row>
    <row r="13" spans="1:15" ht="12.75">
      <c r="A13" s="3" t="s">
        <v>60</v>
      </c>
      <c r="B13" s="2" t="s">
        <v>17</v>
      </c>
      <c r="C13" s="18">
        <v>22335.6312255832</v>
      </c>
      <c r="D13" s="28">
        <v>20969.47272623897</v>
      </c>
      <c r="E13" s="18">
        <v>24151.99018201068</v>
      </c>
      <c r="F13" s="18">
        <v>24977.80533062301</v>
      </c>
      <c r="G13" s="18">
        <v>37583.13210661481</v>
      </c>
      <c r="H13" s="18">
        <v>41601.44854873281</v>
      </c>
      <c r="I13" s="18">
        <v>39857.6808442931</v>
      </c>
      <c r="J13" s="18">
        <v>35025.84251442214</v>
      </c>
      <c r="K13" s="18"/>
      <c r="L13" s="18"/>
      <c r="M13" s="18"/>
      <c r="N13" s="18"/>
      <c r="O13" s="13">
        <f t="shared" si="0"/>
        <v>246503.00347851872</v>
      </c>
    </row>
    <row r="14" spans="1:15" ht="12.75">
      <c r="A14" s="3" t="s">
        <v>61</v>
      </c>
      <c r="B14" s="2" t="s">
        <v>23</v>
      </c>
      <c r="C14" s="18">
        <v>10592.521916190008</v>
      </c>
      <c r="D14" s="28">
        <v>9944.630495565285</v>
      </c>
      <c r="E14" s="18">
        <v>11453.91785612605</v>
      </c>
      <c r="F14" s="18">
        <v>11845.555100314541</v>
      </c>
      <c r="G14" s="18">
        <v>17823.545996873298</v>
      </c>
      <c r="H14" s="18">
        <v>19729.205369086103</v>
      </c>
      <c r="I14" s="18">
        <v>18902.235339026443</v>
      </c>
      <c r="J14" s="18">
        <v>16610.76871837316</v>
      </c>
      <c r="K14" s="18"/>
      <c r="L14" s="18"/>
      <c r="M14" s="18"/>
      <c r="N14" s="18"/>
      <c r="O14" s="13">
        <f t="shared" si="0"/>
        <v>116902.38079155488</v>
      </c>
    </row>
    <row r="15" spans="1:15" ht="12.75">
      <c r="A15" s="3" t="s">
        <v>62</v>
      </c>
      <c r="B15" s="2" t="s">
        <v>32</v>
      </c>
      <c r="C15" s="18">
        <v>13091.323067076695</v>
      </c>
      <c r="D15" s="28">
        <v>12290.592517081639</v>
      </c>
      <c r="E15" s="18">
        <v>14155.9243610457</v>
      </c>
      <c r="F15" s="18">
        <v>14639.949763998588</v>
      </c>
      <c r="G15" s="18">
        <v>22028.162952330906</v>
      </c>
      <c r="H15" s="18">
        <v>24383.371909634036</v>
      </c>
      <c r="I15" s="18">
        <v>23361.317679682048</v>
      </c>
      <c r="J15" s="18">
        <v>20529.28862505776</v>
      </c>
      <c r="K15" s="18"/>
      <c r="L15" s="18"/>
      <c r="M15" s="18"/>
      <c r="N15" s="18"/>
      <c r="O15" s="13">
        <f t="shared" si="0"/>
        <v>144479.93087590736</v>
      </c>
    </row>
    <row r="16" spans="1:15" ht="12.75">
      <c r="A16" s="3" t="s">
        <v>63</v>
      </c>
      <c r="B16" s="2" t="s">
        <v>30</v>
      </c>
      <c r="C16" s="18">
        <v>21977.098480022836</v>
      </c>
      <c r="D16" s="28">
        <v>20632.86962988769</v>
      </c>
      <c r="E16" s="18">
        <v>23764.30114545527</v>
      </c>
      <c r="F16" s="18">
        <v>24576.860265188585</v>
      </c>
      <c r="G16" s="18">
        <v>36979.84566241938</v>
      </c>
      <c r="H16" s="18">
        <v>40933.65987435762</v>
      </c>
      <c r="I16" s="18">
        <v>39217.88322225835</v>
      </c>
      <c r="J16" s="18">
        <v>34463.605819366174</v>
      </c>
      <c r="K16" s="18"/>
      <c r="L16" s="18"/>
      <c r="M16" s="18"/>
      <c r="N16" s="18"/>
      <c r="O16" s="13">
        <f t="shared" si="0"/>
        <v>242546.12409895592</v>
      </c>
    </row>
    <row r="17" spans="1:15" ht="12.75">
      <c r="A17" s="6" t="s">
        <v>64</v>
      </c>
      <c r="B17" s="2" t="s">
        <v>31</v>
      </c>
      <c r="C17" s="18">
        <v>12060.986292260683</v>
      </c>
      <c r="D17" s="28">
        <v>11323.276273357202</v>
      </c>
      <c r="E17" s="18">
        <v>13041.799426845588</v>
      </c>
      <c r="F17" s="18">
        <v>13487.730194897766</v>
      </c>
      <c r="G17" s="18">
        <v>20294.46298517439</v>
      </c>
      <c r="H17" s="18">
        <v>22464.308065300866</v>
      </c>
      <c r="I17" s="18">
        <v>21522.693379433167</v>
      </c>
      <c r="J17" s="18">
        <v>18913.555752006578</v>
      </c>
      <c r="K17" s="18"/>
      <c r="L17" s="18"/>
      <c r="M17" s="18"/>
      <c r="N17" s="18"/>
      <c r="O17" s="13">
        <f t="shared" si="0"/>
        <v>133108.81236927625</v>
      </c>
    </row>
    <row r="18" spans="1:15" ht="12.75">
      <c r="A18" s="3" t="s">
        <v>65</v>
      </c>
      <c r="B18" s="2" t="s">
        <v>19</v>
      </c>
      <c r="C18" s="18">
        <v>17867.93554856891</v>
      </c>
      <c r="D18" s="28">
        <v>16775.04357838574</v>
      </c>
      <c r="E18" s="18">
        <v>19320.976406860773</v>
      </c>
      <c r="F18" s="18">
        <v>19981.607472148775</v>
      </c>
      <c r="G18" s="18">
        <v>30065.54752861299</v>
      </c>
      <c r="H18" s="18">
        <v>33280.09823803197</v>
      </c>
      <c r="I18" s="18">
        <v>31885.128530665163</v>
      </c>
      <c r="J18" s="18">
        <v>28019.78105123726</v>
      </c>
      <c r="K18" s="18"/>
      <c r="L18" s="18"/>
      <c r="M18" s="18"/>
      <c r="N18" s="18"/>
      <c r="O18" s="13">
        <f t="shared" si="0"/>
        <v>197196.11835451156</v>
      </c>
    </row>
    <row r="19" spans="1:15" ht="12.75">
      <c r="A19" s="3" t="s">
        <v>66</v>
      </c>
      <c r="B19" s="2" t="s">
        <v>20</v>
      </c>
      <c r="C19" s="18">
        <v>28014.416434926545</v>
      </c>
      <c r="D19" s="28">
        <v>26300.91513602854</v>
      </c>
      <c r="E19" s="18">
        <v>30292.580668869716</v>
      </c>
      <c r="F19" s="18">
        <v>31328.35750623969</v>
      </c>
      <c r="G19" s="18">
        <v>47138.56094461347</v>
      </c>
      <c r="H19" s="18">
        <v>52178.52552138655</v>
      </c>
      <c r="I19" s="18">
        <v>49991.408705901325</v>
      </c>
      <c r="J19" s="18">
        <v>43931.086087205746</v>
      </c>
      <c r="K19" s="18"/>
      <c r="L19" s="18"/>
      <c r="M19" s="18"/>
      <c r="N19" s="18"/>
      <c r="O19" s="13">
        <f t="shared" si="0"/>
        <v>309175.8510051716</v>
      </c>
    </row>
    <row r="20" spans="1:15" ht="12.75">
      <c r="A20" s="3" t="s">
        <v>67</v>
      </c>
      <c r="B20" s="2" t="s">
        <v>18</v>
      </c>
      <c r="C20" s="18">
        <v>17381.489975998506</v>
      </c>
      <c r="D20" s="28">
        <v>16318.351440886123</v>
      </c>
      <c r="E20" s="18">
        <v>18794.972526596757</v>
      </c>
      <c r="F20" s="18">
        <v>19437.61824288133</v>
      </c>
      <c r="G20" s="18">
        <v>29247.02809515946</v>
      </c>
      <c r="H20" s="18">
        <v>32374.06427576512</v>
      </c>
      <c r="I20" s="18">
        <v>31017.071918169575</v>
      </c>
      <c r="J20" s="18">
        <v>27256.956582807943</v>
      </c>
      <c r="K20" s="18"/>
      <c r="L20" s="18"/>
      <c r="M20" s="18"/>
      <c r="N20" s="18"/>
      <c r="O20" s="13">
        <f t="shared" si="0"/>
        <v>191827.55305826478</v>
      </c>
    </row>
    <row r="21" spans="1:15" ht="12.75">
      <c r="A21" s="3" t="s">
        <v>68</v>
      </c>
      <c r="B21" s="2" t="s">
        <v>22</v>
      </c>
      <c r="C21" s="18">
        <v>22528.77750086873</v>
      </c>
      <c r="D21" s="28">
        <v>21150.805212922198</v>
      </c>
      <c r="E21" s="18">
        <v>24360.843332265275</v>
      </c>
      <c r="F21" s="18">
        <v>25193.79967686253</v>
      </c>
      <c r="G21" s="18">
        <v>37908.13039775968</v>
      </c>
      <c r="H21" s="18">
        <v>41961.195034181</v>
      </c>
      <c r="I21" s="18">
        <v>40202.34818406261</v>
      </c>
      <c r="J21" s="18">
        <v>35328.72676927361</v>
      </c>
      <c r="K21" s="18"/>
      <c r="L21" s="18"/>
      <c r="M21" s="18"/>
      <c r="N21" s="18"/>
      <c r="O21" s="13">
        <f t="shared" si="0"/>
        <v>248634.62610819563</v>
      </c>
    </row>
    <row r="22" spans="1:15" ht="12.75">
      <c r="A22" s="7" t="s">
        <v>69</v>
      </c>
      <c r="B22" s="2" t="s">
        <v>28</v>
      </c>
      <c r="C22" s="18">
        <v>23193.254281441314</v>
      </c>
      <c r="D22" s="28">
        <v>21774.63928265183</v>
      </c>
      <c r="E22" s="18">
        <v>25079.356121023233</v>
      </c>
      <c r="F22" s="18">
        <v>25936.880161324087</v>
      </c>
      <c r="G22" s="18">
        <v>39026.21469875017</v>
      </c>
      <c r="H22" s="18">
        <v>43198.822765389035</v>
      </c>
      <c r="I22" s="18">
        <v>41388.099470024485</v>
      </c>
      <c r="J22" s="18">
        <v>36370.732649285084</v>
      </c>
      <c r="K22" s="18"/>
      <c r="L22" s="18"/>
      <c r="M22" s="18"/>
      <c r="N22" s="18"/>
      <c r="O22" s="13">
        <f t="shared" si="0"/>
        <v>255967.99942988926</v>
      </c>
    </row>
    <row r="23" spans="1:15" ht="12.75">
      <c r="A23" s="3" t="s">
        <v>70</v>
      </c>
      <c r="B23" s="2" t="s">
        <v>4</v>
      </c>
      <c r="C23" s="18">
        <v>11232.714101127298</v>
      </c>
      <c r="D23" s="28">
        <v>10545.665336533533</v>
      </c>
      <c r="E23" s="18">
        <v>12146.171198287937</v>
      </c>
      <c r="F23" s="18">
        <v>12561.478263982925</v>
      </c>
      <c r="G23" s="18">
        <v>18900.767733618384</v>
      </c>
      <c r="H23" s="18">
        <v>20921.601589008656</v>
      </c>
      <c r="I23" s="18">
        <v>20044.651039237975</v>
      </c>
      <c r="J23" s="18">
        <v>17614.692467924226</v>
      </c>
      <c r="K23" s="18"/>
      <c r="L23" s="18"/>
      <c r="M23" s="18"/>
      <c r="N23" s="18"/>
      <c r="O23" s="13">
        <f t="shared" si="0"/>
        <v>123967.74172972093</v>
      </c>
    </row>
    <row r="24" spans="1:15" ht="12.75">
      <c r="A24" s="3" t="s">
        <v>71</v>
      </c>
      <c r="B24" s="2" t="s">
        <v>1</v>
      </c>
      <c r="C24" s="18">
        <v>30180.686105579618</v>
      </c>
      <c r="D24" s="28">
        <v>28334.684959574337</v>
      </c>
      <c r="E24" s="18">
        <v>32635.013855054916</v>
      </c>
      <c r="F24" s="18">
        <v>33750.88416692476</v>
      </c>
      <c r="G24" s="18">
        <v>50783.64258069701</v>
      </c>
      <c r="H24" s="18">
        <v>56213.33229878047</v>
      </c>
      <c r="I24" s="18">
        <v>53857.0923878859</v>
      </c>
      <c r="J24" s="18">
        <v>47328.14344196526</v>
      </c>
      <c r="K24" s="18"/>
      <c r="L24" s="18"/>
      <c r="M24" s="18"/>
      <c r="N24" s="18"/>
      <c r="O24" s="13">
        <f t="shared" si="0"/>
        <v>333083.4797964623</v>
      </c>
    </row>
    <row r="25" spans="1:15" ht="12.75">
      <c r="A25" s="3" t="s">
        <v>72</v>
      </c>
      <c r="B25" s="2" t="s">
        <v>2</v>
      </c>
      <c r="C25" s="18">
        <v>23936.362907881274</v>
      </c>
      <c r="D25" s="28">
        <v>22472.295682750228</v>
      </c>
      <c r="E25" s="18">
        <v>25882.895186862945</v>
      </c>
      <c r="F25" s="18">
        <v>26767.894177595274</v>
      </c>
      <c r="G25" s="18">
        <v>40276.60916465938</v>
      </c>
      <c r="H25" s="18">
        <v>44582.907010724906</v>
      </c>
      <c r="I25" s="18">
        <v>42714.168393984866</v>
      </c>
      <c r="J25" s="18">
        <v>37536.04584137353</v>
      </c>
      <c r="K25" s="18"/>
      <c r="L25" s="18"/>
      <c r="M25" s="18"/>
      <c r="N25" s="18"/>
      <c r="O25" s="13">
        <f t="shared" si="0"/>
        <v>264169.1783658324</v>
      </c>
    </row>
    <row r="26" spans="1:15" ht="12.75">
      <c r="A26" s="3" t="s">
        <v>73</v>
      </c>
      <c r="B26" s="2" t="s">
        <v>0</v>
      </c>
      <c r="C26" s="18">
        <v>13982.232766952147</v>
      </c>
      <c r="D26" s="28">
        <v>13127.00974050364</v>
      </c>
      <c r="E26" s="18">
        <v>15119.283851858037</v>
      </c>
      <c r="F26" s="18">
        <v>15636.24885337307</v>
      </c>
      <c r="G26" s="18">
        <v>23527.25543856125</v>
      </c>
      <c r="H26" s="18">
        <v>26042.744490897083</v>
      </c>
      <c r="I26" s="18">
        <v>24951.135944502254</v>
      </c>
      <c r="J26" s="18">
        <v>21926.37754218971</v>
      </c>
      <c r="K26" s="18"/>
      <c r="L26" s="18"/>
      <c r="M26" s="18"/>
      <c r="N26" s="18"/>
      <c r="O26" s="13">
        <f t="shared" si="0"/>
        <v>154312.28862883718</v>
      </c>
    </row>
    <row r="27" spans="1:15" ht="12.75">
      <c r="A27" s="3" t="s">
        <v>74</v>
      </c>
      <c r="B27" s="2" t="s">
        <v>16</v>
      </c>
      <c r="C27" s="18">
        <v>13158.524404998498</v>
      </c>
      <c r="D27" s="28">
        <v>12353.683486326507</v>
      </c>
      <c r="E27" s="18">
        <v>14228.590588264133</v>
      </c>
      <c r="F27" s="18">
        <v>14715.100625848669</v>
      </c>
      <c r="G27" s="18">
        <v>22141.2395309755</v>
      </c>
      <c r="H27" s="18">
        <v>24508.53841931197</v>
      </c>
      <c r="I27" s="18">
        <v>23481.23770576704</v>
      </c>
      <c r="J27" s="18">
        <v>20634.671072280093</v>
      </c>
      <c r="K27" s="18"/>
      <c r="L27" s="18"/>
      <c r="M27" s="18"/>
      <c r="N27" s="18"/>
      <c r="O27" s="13">
        <f t="shared" si="0"/>
        <v>145221.5858337724</v>
      </c>
    </row>
    <row r="28" spans="1:15" ht="12.75">
      <c r="A28" s="3" t="s">
        <v>75</v>
      </c>
      <c r="B28" s="2" t="s">
        <v>21</v>
      </c>
      <c r="C28" s="18">
        <v>17485.118207373245</v>
      </c>
      <c r="D28" s="28">
        <v>16415.64125327307</v>
      </c>
      <c r="E28" s="18">
        <v>18907.02792370929</v>
      </c>
      <c r="F28" s="18">
        <v>19553.505085921173</v>
      </c>
      <c r="G28" s="18">
        <v>29421.398520172155</v>
      </c>
      <c r="H28" s="18">
        <v>32567.078052371286</v>
      </c>
      <c r="I28" s="18">
        <v>31201.995322880073</v>
      </c>
      <c r="J28" s="18">
        <v>27419.462225720887</v>
      </c>
      <c r="K28" s="18"/>
      <c r="L28" s="18"/>
      <c r="M28" s="18"/>
      <c r="N28" s="18"/>
      <c r="O28" s="13">
        <f t="shared" si="0"/>
        <v>192971.22659142117</v>
      </c>
    </row>
    <row r="29" spans="1:15" ht="12.75">
      <c r="A29" s="3" t="s">
        <v>76</v>
      </c>
      <c r="B29" s="2" t="s">
        <v>27</v>
      </c>
      <c r="C29" s="18">
        <v>7136.865827280306</v>
      </c>
      <c r="D29" s="28">
        <v>6700.339551835238</v>
      </c>
      <c r="E29" s="18">
        <v>7717.243880413357</v>
      </c>
      <c r="F29" s="18">
        <v>7981.115174412475</v>
      </c>
      <c r="G29" s="18">
        <v>12008.873557449993</v>
      </c>
      <c r="H29" s="18">
        <v>13292.839298525743</v>
      </c>
      <c r="I29" s="18">
        <v>12735.656203280318</v>
      </c>
      <c r="J29" s="18">
        <v>11191.747212702918</v>
      </c>
      <c r="K29" s="18"/>
      <c r="L29" s="18"/>
      <c r="M29" s="18"/>
      <c r="N29" s="18"/>
      <c r="O29" s="13">
        <f t="shared" si="0"/>
        <v>78764.68070590035</v>
      </c>
    </row>
    <row r="30" spans="1:15" ht="12.75">
      <c r="A30" s="3" t="s">
        <v>77</v>
      </c>
      <c r="B30" s="2" t="s">
        <v>11</v>
      </c>
      <c r="C30" s="18">
        <v>19450.99809404268</v>
      </c>
      <c r="D30" s="28">
        <v>18261.27813052233</v>
      </c>
      <c r="E30" s="18">
        <v>21032.775400569</v>
      </c>
      <c r="F30" s="18">
        <v>21751.93702709566</v>
      </c>
      <c r="G30" s="18">
        <v>32729.29354853418</v>
      </c>
      <c r="H30" s="18">
        <v>36228.64687629566</v>
      </c>
      <c r="I30" s="18">
        <v>34710.085705897196</v>
      </c>
      <c r="J30" s="18">
        <v>30502.276345336424</v>
      </c>
      <c r="K30" s="18"/>
      <c r="L30" s="18"/>
      <c r="M30" s="18"/>
      <c r="N30" s="18"/>
      <c r="O30" s="13">
        <f t="shared" si="0"/>
        <v>214667.29112829312</v>
      </c>
    </row>
    <row r="31" spans="1:15" ht="12.75">
      <c r="A31" s="3" t="s">
        <v>78</v>
      </c>
      <c r="B31" s="2" t="s">
        <v>24</v>
      </c>
      <c r="C31" s="18">
        <v>4674.198479899234</v>
      </c>
      <c r="D31" s="28">
        <v>4388.301210355222</v>
      </c>
      <c r="E31" s="18">
        <v>5054.30962103234</v>
      </c>
      <c r="F31" s="18">
        <v>5227.128731150001</v>
      </c>
      <c r="G31" s="18">
        <v>7865.057279481661</v>
      </c>
      <c r="H31" s="18">
        <v>8705.974127356045</v>
      </c>
      <c r="I31" s="18">
        <v>8341.054225560134</v>
      </c>
      <c r="J31" s="18">
        <v>7329.890889789578</v>
      </c>
      <c r="K31" s="18"/>
      <c r="L31" s="18"/>
      <c r="M31" s="18"/>
      <c r="N31" s="18"/>
      <c r="O31" s="13">
        <f t="shared" si="0"/>
        <v>51585.91456462421</v>
      </c>
    </row>
    <row r="32" spans="1:15" ht="12.75">
      <c r="A32" s="3" t="s">
        <v>79</v>
      </c>
      <c r="B32" s="2" t="s">
        <v>26</v>
      </c>
      <c r="C32" s="18">
        <v>533.9680140291208</v>
      </c>
      <c r="D32" s="28">
        <v>501.3078696447395</v>
      </c>
      <c r="E32" s="18">
        <v>577.3909007580479</v>
      </c>
      <c r="F32" s="18">
        <v>597.1332966816794</v>
      </c>
      <c r="G32" s="18">
        <v>898.4832445199543</v>
      </c>
      <c r="H32" s="18">
        <v>994.547350730693</v>
      </c>
      <c r="I32" s="18">
        <v>952.8598708173743</v>
      </c>
      <c r="J32" s="18">
        <v>837.3472582095962</v>
      </c>
      <c r="K32" s="18"/>
      <c r="L32" s="18"/>
      <c r="M32" s="18"/>
      <c r="N32" s="18"/>
      <c r="O32" s="13">
        <f t="shared" si="0"/>
        <v>5893.037805391205</v>
      </c>
    </row>
    <row r="33" spans="1:15" ht="12.75">
      <c r="A33" s="3" t="s">
        <v>80</v>
      </c>
      <c r="B33" s="2" t="s">
        <v>8</v>
      </c>
      <c r="C33" s="18">
        <v>6830.670572313242</v>
      </c>
      <c r="D33" s="28">
        <v>6412.8727243662515</v>
      </c>
      <c r="E33" s="18">
        <v>7386.148478763267</v>
      </c>
      <c r="F33" s="18">
        <v>7638.698817584033</v>
      </c>
      <c r="G33" s="18">
        <v>11493.652984473092</v>
      </c>
      <c r="H33" s="18">
        <v>12722.532329507194</v>
      </c>
      <c r="I33" s="18">
        <v>12189.254240190265</v>
      </c>
      <c r="J33" s="18">
        <v>10711.584074673687</v>
      </c>
      <c r="K33" s="18"/>
      <c r="L33" s="18"/>
      <c r="M33" s="18"/>
      <c r="N33" s="18"/>
      <c r="O33" s="13">
        <f t="shared" si="0"/>
        <v>75385.41422187103</v>
      </c>
    </row>
    <row r="34" spans="1:15" ht="12.75">
      <c r="A34" s="3" t="s">
        <v>81</v>
      </c>
      <c r="B34" s="2" t="s">
        <v>10</v>
      </c>
      <c r="C34" s="18">
        <v>1507.110379124771</v>
      </c>
      <c r="D34" s="28">
        <v>1414.9279987346035</v>
      </c>
      <c r="E34" s="18">
        <v>1629.6703107336261</v>
      </c>
      <c r="F34" s="18">
        <v>1685.392693017882</v>
      </c>
      <c r="G34" s="18">
        <v>2535.944827608857</v>
      </c>
      <c r="H34" s="18">
        <v>2807.083187450113</v>
      </c>
      <c r="I34" s="18">
        <v>2689.421394971488</v>
      </c>
      <c r="J34" s="18">
        <v>2363.3901481419603</v>
      </c>
      <c r="K34" s="18"/>
      <c r="L34" s="18"/>
      <c r="M34" s="18"/>
      <c r="N34" s="18"/>
      <c r="O34" s="13">
        <f t="shared" si="0"/>
        <v>16632.9409397833</v>
      </c>
    </row>
    <row r="35" spans="1:15" ht="12.75">
      <c r="A35" s="3" t="s">
        <v>82</v>
      </c>
      <c r="B35" s="2" t="s">
        <v>9</v>
      </c>
      <c r="C35" s="18">
        <v>15618.21898291387</v>
      </c>
      <c r="D35" s="28">
        <v>14662.930887734008</v>
      </c>
      <c r="E35" s="18">
        <v>16888.31032918253</v>
      </c>
      <c r="F35" s="18">
        <v>17465.762638462325</v>
      </c>
      <c r="G35" s="18">
        <v>26280.053667458622</v>
      </c>
      <c r="H35" s="18">
        <v>29089.866629617416</v>
      </c>
      <c r="I35" s="18">
        <v>27870.534810059162</v>
      </c>
      <c r="J35" s="18">
        <v>24491.865617154315</v>
      </c>
      <c r="K35" s="18"/>
      <c r="L35" s="18"/>
      <c r="M35" s="18"/>
      <c r="N35" s="18"/>
      <c r="O35" s="13">
        <f t="shared" si="0"/>
        <v>172367.54356258223</v>
      </c>
    </row>
    <row r="36" spans="1:15" ht="12.75">
      <c r="A36" s="3" t="s">
        <v>83</v>
      </c>
      <c r="B36" s="2" t="s">
        <v>84</v>
      </c>
      <c r="C36" s="18">
        <v>14698.29337825349</v>
      </c>
      <c r="D36" s="28">
        <v>13799.272516843663</v>
      </c>
      <c r="E36" s="18">
        <v>15893.57532717868</v>
      </c>
      <c r="F36" s="18">
        <v>16437.015233036684</v>
      </c>
      <c r="G36" s="18">
        <v>24732.13746222472</v>
      </c>
      <c r="H36" s="18">
        <v>27376.450190904638</v>
      </c>
      <c r="I36" s="18">
        <v>26228.937991920015</v>
      </c>
      <c r="J36" s="18">
        <v>23049.27512000674</v>
      </c>
      <c r="K36" s="18"/>
      <c r="L36" s="18"/>
      <c r="M36" s="18"/>
      <c r="N36" s="18"/>
      <c r="O36" s="13">
        <f t="shared" si="0"/>
        <v>162214.9572203686</v>
      </c>
    </row>
    <row r="37" spans="1:15" ht="12.75">
      <c r="A37" s="3" t="s">
        <v>85</v>
      </c>
      <c r="B37" s="2" t="s">
        <v>86</v>
      </c>
      <c r="C37" s="18">
        <v>8619.356650829986</v>
      </c>
      <c r="D37" s="28">
        <v>8092.153849687609</v>
      </c>
      <c r="E37" s="18">
        <v>9320.29254528752</v>
      </c>
      <c r="F37" s="18">
        <v>9638.975962902103</v>
      </c>
      <c r="G37" s="18">
        <v>14503.392199237653</v>
      </c>
      <c r="H37" s="18">
        <v>16054.067091776087</v>
      </c>
      <c r="I37" s="18">
        <v>15381.144280284221</v>
      </c>
      <c r="J37" s="18">
        <v>13516.5299596195</v>
      </c>
      <c r="K37" s="18"/>
      <c r="L37" s="18"/>
      <c r="M37" s="18"/>
      <c r="N37" s="18"/>
      <c r="O37" s="13">
        <f t="shared" si="0"/>
        <v>95125.91253962468</v>
      </c>
    </row>
    <row r="38" spans="1:15" ht="12.75">
      <c r="A38" s="8" t="s">
        <v>87</v>
      </c>
      <c r="B38" s="9" t="s">
        <v>88</v>
      </c>
      <c r="C38" s="18">
        <v>9529.694027213673</v>
      </c>
      <c r="D38" s="28">
        <v>8946.810456118717</v>
      </c>
      <c r="E38" s="18">
        <v>10304.659593376713</v>
      </c>
      <c r="F38" s="18">
        <v>10657.000908911126</v>
      </c>
      <c r="G38" s="18">
        <v>16035.174736864317</v>
      </c>
      <c r="H38" s="18">
        <v>17749.62488206753</v>
      </c>
      <c r="I38" s="18">
        <v>17005.631013704697</v>
      </c>
      <c r="J38" s="18">
        <v>14944.084581119778</v>
      </c>
      <c r="K38" s="18"/>
      <c r="L38" s="18"/>
      <c r="M38" s="18"/>
      <c r="N38" s="18"/>
      <c r="O38" s="13">
        <f t="shared" si="0"/>
        <v>105172.68019937655</v>
      </c>
    </row>
    <row r="39" spans="1:15" ht="12.75">
      <c r="A39" s="3" t="s">
        <v>89</v>
      </c>
      <c r="B39" s="2" t="s">
        <v>90</v>
      </c>
      <c r="C39" s="18">
        <v>18602.628306521467</v>
      </c>
      <c r="D39" s="28">
        <v>17464.79886644786</v>
      </c>
      <c r="E39" s="18">
        <v>20115.415216207708</v>
      </c>
      <c r="F39" s="18">
        <v>20803.21007207612</v>
      </c>
      <c r="G39" s="18">
        <v>31301.78100243026</v>
      </c>
      <c r="H39" s="18">
        <v>34648.50742514649</v>
      </c>
      <c r="I39" s="18">
        <v>33196.17943266724</v>
      </c>
      <c r="J39" s="18">
        <v>29171.896815355805</v>
      </c>
      <c r="K39" s="18"/>
      <c r="L39" s="18"/>
      <c r="M39" s="18"/>
      <c r="N39" s="18"/>
      <c r="O39" s="13">
        <f t="shared" si="0"/>
        <v>205304.41713685295</v>
      </c>
    </row>
    <row r="40" spans="1:15" ht="12.75">
      <c r="A40" s="3" t="s">
        <v>91</v>
      </c>
      <c r="B40" s="2" t="s">
        <v>15</v>
      </c>
      <c r="C40" s="18">
        <v>6545.661533538348</v>
      </c>
      <c r="D40" s="28">
        <v>6145.2962585408195</v>
      </c>
      <c r="E40" s="18">
        <v>7077.96218052285</v>
      </c>
      <c r="F40" s="18">
        <v>7319.974881999294</v>
      </c>
      <c r="G40" s="18">
        <v>11014.081476165453</v>
      </c>
      <c r="H40" s="18">
        <v>12191.685954817018</v>
      </c>
      <c r="I40" s="18">
        <v>11680.658839841024</v>
      </c>
      <c r="J40" s="18">
        <v>10264.64431252888</v>
      </c>
      <c r="K40" s="18"/>
      <c r="L40" s="18"/>
      <c r="M40" s="18"/>
      <c r="N40" s="18"/>
      <c r="O40" s="13">
        <f t="shared" si="0"/>
        <v>72239.96543795368</v>
      </c>
    </row>
    <row r="41" spans="1:15" ht="12.75">
      <c r="A41" s="3" t="s">
        <v>92</v>
      </c>
      <c r="B41" s="2" t="s">
        <v>34</v>
      </c>
      <c r="C41" s="18">
        <v>7772.4523130453845</v>
      </c>
      <c r="D41" s="28">
        <v>7297.050401141844</v>
      </c>
      <c r="E41" s="18">
        <v>8404.516982703577</v>
      </c>
      <c r="F41" s="18">
        <v>8691.88781172353</v>
      </c>
      <c r="G41" s="18">
        <v>13078.345497527851</v>
      </c>
      <c r="H41" s="18">
        <v>14476.65712837691</v>
      </c>
      <c r="I41" s="18">
        <v>13869.853085504716</v>
      </c>
      <c r="J41" s="18">
        <v>12188.448489235629</v>
      </c>
      <c r="K41" s="18"/>
      <c r="L41" s="18"/>
      <c r="M41" s="18"/>
      <c r="N41" s="18"/>
      <c r="O41" s="13">
        <f t="shared" si="0"/>
        <v>85779.21170925944</v>
      </c>
    </row>
    <row r="42" spans="1:15" ht="12.75">
      <c r="A42" s="3" t="s">
        <v>93</v>
      </c>
      <c r="B42" s="2" t="s">
        <v>29</v>
      </c>
      <c r="C42" s="18">
        <v>5968.399947290446</v>
      </c>
      <c r="D42" s="28">
        <v>5603.342867276644</v>
      </c>
      <c r="E42" s="18">
        <v>6453.757024971121</v>
      </c>
      <c r="F42" s="18">
        <v>6674.426637558745</v>
      </c>
      <c r="G42" s="18">
        <v>10042.750142973528</v>
      </c>
      <c r="H42" s="18">
        <v>11116.501737415303</v>
      </c>
      <c r="I42" s="18">
        <v>10650.542079944596</v>
      </c>
      <c r="J42" s="18">
        <v>9359.405807946767</v>
      </c>
      <c r="K42" s="18"/>
      <c r="L42" s="18"/>
      <c r="M42" s="18"/>
      <c r="N42" s="18"/>
      <c r="O42" s="13">
        <f t="shared" si="0"/>
        <v>65869.12624537715</v>
      </c>
    </row>
    <row r="43" spans="1:15" ht="13.5" thickBot="1">
      <c r="A43" s="3" t="s">
        <v>94</v>
      </c>
      <c r="B43" s="2" t="s">
        <v>25</v>
      </c>
      <c r="C43" s="19">
        <v>11808.426497653638</v>
      </c>
      <c r="D43" s="29">
        <v>11086.164294238792</v>
      </c>
      <c r="E43" s="19">
        <v>12768.70118224647</v>
      </c>
      <c r="F43" s="19">
        <v>13205.294058648735</v>
      </c>
      <c r="G43" s="19">
        <v>19869.49231702224</v>
      </c>
      <c r="H43" s="19">
        <v>21993.900347931813</v>
      </c>
      <c r="I43" s="19">
        <v>21072.00328762964</v>
      </c>
      <c r="J43" s="19">
        <v>18517.50159521835</v>
      </c>
      <c r="K43" s="19"/>
      <c r="L43" s="19"/>
      <c r="M43" s="19"/>
      <c r="N43" s="19"/>
      <c r="O43" s="26">
        <f t="shared" si="0"/>
        <v>130321.48358058964</v>
      </c>
    </row>
    <row r="44" spans="1:15" ht="12.75">
      <c r="A44" s="20"/>
      <c r="B44" s="21"/>
      <c r="C44" s="22"/>
      <c r="D44" s="23"/>
      <c r="E44" s="22"/>
      <c r="F44" s="22"/>
      <c r="G44" s="22"/>
      <c r="H44" s="22"/>
      <c r="I44" s="22"/>
      <c r="J44" s="23"/>
      <c r="K44" s="22"/>
      <c r="L44" s="22"/>
      <c r="M44" s="22"/>
      <c r="N44" s="22"/>
      <c r="O44" s="24"/>
    </row>
    <row r="45" spans="1:15" ht="12.75">
      <c r="A45" s="20"/>
      <c r="B45" s="21"/>
      <c r="C45" s="22"/>
      <c r="D45" s="23"/>
      <c r="E45" s="22"/>
      <c r="F45" s="22"/>
      <c r="G45" s="22"/>
      <c r="H45" s="22"/>
      <c r="I45" s="22"/>
      <c r="J45" s="23"/>
      <c r="K45" s="22"/>
      <c r="L45" s="22"/>
      <c r="M45" s="22"/>
      <c r="N45" s="22"/>
      <c r="O45" s="24"/>
    </row>
    <row r="46" spans="1:15" ht="12.75">
      <c r="A46" s="20"/>
      <c r="B46" s="21"/>
      <c r="C46" s="22"/>
      <c r="D46" s="23"/>
      <c r="E46" s="22"/>
      <c r="F46" s="22"/>
      <c r="G46" s="22"/>
      <c r="H46" s="22"/>
      <c r="I46" s="22"/>
      <c r="J46" s="23"/>
      <c r="K46" s="22"/>
      <c r="L46" s="22"/>
      <c r="M46" s="22"/>
      <c r="N46" s="22"/>
      <c r="O46" s="24"/>
    </row>
    <row r="47" spans="1:15" ht="12.75">
      <c r="A47" s="20"/>
      <c r="B47" s="21"/>
      <c r="C47" s="22"/>
      <c r="D47" s="23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4"/>
    </row>
    <row r="48" spans="1:15" ht="12.75">
      <c r="A48" s="20"/>
      <c r="B48" s="21"/>
      <c r="C48" s="22"/>
      <c r="D48" s="23"/>
      <c r="E48" s="22"/>
      <c r="F48" s="22"/>
      <c r="G48" s="22"/>
      <c r="H48" s="22"/>
      <c r="I48" s="22"/>
      <c r="J48" s="23"/>
      <c r="K48" s="22"/>
      <c r="L48" s="22"/>
      <c r="M48" s="22"/>
      <c r="N48" s="22"/>
      <c r="O48" s="24"/>
    </row>
    <row r="49" spans="1:15" ht="12.75">
      <c r="A49" s="20"/>
      <c r="B49" s="21"/>
      <c r="C49" s="22"/>
      <c r="D49" s="23"/>
      <c r="E49" s="22"/>
      <c r="F49" s="22"/>
      <c r="G49" s="22"/>
      <c r="H49" s="22"/>
      <c r="I49" s="22"/>
      <c r="J49" s="23"/>
      <c r="K49" s="22"/>
      <c r="L49" s="22"/>
      <c r="M49" s="22"/>
      <c r="N49" s="22"/>
      <c r="O49" s="24"/>
    </row>
    <row r="50" spans="1:15" ht="12.75">
      <c r="A50" s="20"/>
      <c r="B50" s="21"/>
      <c r="C50" s="22"/>
      <c r="D50" s="23"/>
      <c r="E50" s="22"/>
      <c r="F50" s="22"/>
      <c r="G50" s="22"/>
      <c r="H50" s="22"/>
      <c r="I50" s="22"/>
      <c r="J50" s="23"/>
      <c r="K50" s="22"/>
      <c r="L50" s="22"/>
      <c r="M50" s="22"/>
      <c r="N50" s="22"/>
      <c r="O50" s="24"/>
    </row>
    <row r="51" spans="1:15" ht="12.75">
      <c r="A51" s="20"/>
      <c r="B51" s="21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4"/>
    </row>
    <row r="52" spans="1:15" ht="12.75">
      <c r="A52" s="20"/>
      <c r="B52" s="21"/>
      <c r="C52" s="22"/>
      <c r="D52" s="23"/>
      <c r="E52" s="22"/>
      <c r="F52" s="22"/>
      <c r="G52" s="22"/>
      <c r="H52" s="22"/>
      <c r="I52" s="22"/>
      <c r="J52" s="23"/>
      <c r="K52" s="22"/>
      <c r="L52" s="22"/>
      <c r="M52" s="22"/>
      <c r="N52" s="22"/>
      <c r="O52" s="24"/>
    </row>
    <row r="53" spans="1:15" ht="12.75">
      <c r="A53" s="20"/>
      <c r="B53" s="21"/>
      <c r="C53" s="22"/>
      <c r="D53" s="23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4"/>
    </row>
    <row r="54" spans="1:15" ht="12.75">
      <c r="A54" s="20"/>
      <c r="B54" s="21"/>
      <c r="C54" s="22"/>
      <c r="D54" s="23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4"/>
    </row>
    <row r="55" spans="1:15" ht="12.75">
      <c r="A55" s="20"/>
      <c r="B55" s="21"/>
      <c r="C55" s="22"/>
      <c r="D55" s="23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4"/>
    </row>
    <row r="56" spans="1:15" ht="12.75">
      <c r="A56" s="20"/>
      <c r="B56" s="21"/>
      <c r="C56" s="22"/>
      <c r="D56" s="23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4"/>
    </row>
    <row r="57" spans="1:15" ht="12.75">
      <c r="A57" s="20"/>
      <c r="B57" s="21"/>
      <c r="C57" s="22"/>
      <c r="D57" s="23"/>
      <c r="E57" s="22"/>
      <c r="F57" s="22"/>
      <c r="G57" s="22"/>
      <c r="H57" s="22"/>
      <c r="I57" s="22"/>
      <c r="J57" s="23"/>
      <c r="K57" s="22"/>
      <c r="L57" s="22"/>
      <c r="M57" s="22"/>
      <c r="N57" s="22"/>
      <c r="O57" s="24"/>
    </row>
    <row r="58" spans="1:15" ht="12.75">
      <c r="A58" s="20"/>
      <c r="B58" s="21"/>
      <c r="C58" s="22"/>
      <c r="D58" s="23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4"/>
    </row>
    <row r="59" spans="1:15" ht="12.75">
      <c r="A59" s="20"/>
      <c r="B59" s="21"/>
      <c r="C59" s="22"/>
      <c r="D59" s="23"/>
      <c r="E59" s="22"/>
      <c r="F59" s="22"/>
      <c r="G59" s="22"/>
      <c r="H59" s="22"/>
      <c r="I59" s="22"/>
      <c r="J59" s="23"/>
      <c r="K59" s="22"/>
      <c r="L59" s="22"/>
      <c r="M59" s="22"/>
      <c r="N59" s="22"/>
      <c r="O59" s="24"/>
    </row>
    <row r="60" spans="1:15" ht="12.75">
      <c r="A60" s="20"/>
      <c r="B60" s="21"/>
      <c r="C60" s="22"/>
      <c r="D60" s="23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4"/>
    </row>
    <row r="61" spans="1:15" ht="12.75">
      <c r="A61" s="20"/>
      <c r="B61" s="21"/>
      <c r="C61" s="22"/>
      <c r="D61" s="23"/>
      <c r="E61" s="22"/>
      <c r="F61" s="22"/>
      <c r="G61" s="22"/>
      <c r="H61" s="22"/>
      <c r="I61" s="22"/>
      <c r="J61" s="23"/>
      <c r="K61" s="22"/>
      <c r="L61" s="22"/>
      <c r="M61" s="22"/>
      <c r="N61" s="22"/>
      <c r="O61" s="24"/>
    </row>
    <row r="62" spans="1:15" ht="12.75">
      <c r="A62" s="20"/>
      <c r="B62" s="21"/>
      <c r="C62" s="22"/>
      <c r="D62" s="23"/>
      <c r="E62" s="22"/>
      <c r="F62" s="22"/>
      <c r="G62" s="22"/>
      <c r="H62" s="22"/>
      <c r="I62" s="22"/>
      <c r="J62" s="23"/>
      <c r="K62" s="22"/>
      <c r="L62" s="22"/>
      <c r="M62" s="22"/>
      <c r="N62" s="22"/>
      <c r="O62" s="24"/>
    </row>
    <row r="63" spans="1:15" ht="12.75">
      <c r="A63" s="20"/>
      <c r="B63" s="21"/>
      <c r="C63" s="22"/>
      <c r="D63" s="23"/>
      <c r="E63" s="22"/>
      <c r="F63" s="22"/>
      <c r="G63" s="22"/>
      <c r="H63" s="22"/>
      <c r="I63" s="22"/>
      <c r="J63" s="23"/>
      <c r="K63" s="22"/>
      <c r="L63" s="22"/>
      <c r="M63" s="22"/>
      <c r="N63" s="22"/>
      <c r="O63" s="24"/>
    </row>
    <row r="64" spans="1:15" ht="12.75">
      <c r="A64" s="20"/>
      <c r="B64" s="21"/>
      <c r="C64" s="22"/>
      <c r="D64" s="23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4"/>
    </row>
    <row r="65" spans="1:15" ht="12.75">
      <c r="A65" s="20"/>
      <c r="B65" s="21"/>
      <c r="C65" s="22"/>
      <c r="D65" s="23"/>
      <c r="E65" s="22"/>
      <c r="F65" s="22"/>
      <c r="G65" s="22"/>
      <c r="H65" s="22"/>
      <c r="I65" s="22"/>
      <c r="J65" s="23"/>
      <c r="K65" s="22"/>
      <c r="L65" s="22"/>
      <c r="M65" s="22"/>
      <c r="N65" s="22"/>
      <c r="O65" s="24"/>
    </row>
    <row r="66" spans="1:15" ht="12.75">
      <c r="A66" s="20"/>
      <c r="B66" s="21"/>
      <c r="C66" s="22"/>
      <c r="D66" s="23"/>
      <c r="E66" s="22"/>
      <c r="F66" s="22"/>
      <c r="G66" s="22"/>
      <c r="H66" s="22"/>
      <c r="I66" s="22"/>
      <c r="J66" s="23"/>
      <c r="K66" s="22"/>
      <c r="L66" s="22"/>
      <c r="M66" s="22"/>
      <c r="N66" s="22"/>
      <c r="O66" s="24"/>
    </row>
    <row r="67" spans="1:15" ht="12.75">
      <c r="A67" s="20"/>
      <c r="B67" s="21"/>
      <c r="C67" s="22"/>
      <c r="D67" s="23"/>
      <c r="E67" s="22"/>
      <c r="F67" s="22"/>
      <c r="G67" s="22"/>
      <c r="H67" s="22"/>
      <c r="I67" s="22"/>
      <c r="J67" s="23"/>
      <c r="K67" s="22"/>
      <c r="L67" s="22"/>
      <c r="M67" s="22"/>
      <c r="N67" s="22"/>
      <c r="O67" s="24"/>
    </row>
    <row r="68" spans="1:15" ht="12.75">
      <c r="A68" s="20"/>
      <c r="B68" s="21"/>
      <c r="C68" s="22"/>
      <c r="D68" s="23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24"/>
    </row>
    <row r="69" spans="1:15" ht="12.75">
      <c r="A69" s="20"/>
      <c r="B69" s="21"/>
      <c r="C69" s="22"/>
      <c r="D69" s="23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4"/>
    </row>
    <row r="70" spans="1:15" ht="12.75">
      <c r="A70" s="20"/>
      <c r="B70" s="21"/>
      <c r="C70" s="22"/>
      <c r="D70" s="23"/>
      <c r="E70" s="22"/>
      <c r="F70" s="22"/>
      <c r="G70" s="22"/>
      <c r="H70" s="22"/>
      <c r="I70" s="22"/>
      <c r="J70" s="23"/>
      <c r="K70" s="22"/>
      <c r="L70" s="22"/>
      <c r="M70" s="22"/>
      <c r="N70" s="22"/>
      <c r="O70" s="24"/>
    </row>
    <row r="71" spans="1:15" ht="12.75">
      <c r="A71" s="20"/>
      <c r="B71" s="21"/>
      <c r="C71" s="22"/>
      <c r="D71" s="23"/>
      <c r="E71" s="22"/>
      <c r="F71" s="22"/>
      <c r="G71" s="22"/>
      <c r="H71" s="22"/>
      <c r="I71" s="22"/>
      <c r="J71" s="23"/>
      <c r="K71" s="22"/>
      <c r="L71" s="22"/>
      <c r="M71" s="22"/>
      <c r="N71" s="22"/>
      <c r="O71" s="24"/>
    </row>
    <row r="72" spans="1:15" ht="12.75">
      <c r="A72" s="20"/>
      <c r="B72" s="21"/>
      <c r="C72" s="22"/>
      <c r="D72" s="23"/>
      <c r="E72" s="22"/>
      <c r="F72" s="22"/>
      <c r="G72" s="22"/>
      <c r="H72" s="22"/>
      <c r="I72" s="22"/>
      <c r="J72" s="23"/>
      <c r="K72" s="22"/>
      <c r="L72" s="22"/>
      <c r="M72" s="22"/>
      <c r="N72" s="22"/>
      <c r="O72" s="24"/>
    </row>
    <row r="73" spans="1:15" ht="12.75">
      <c r="A73" s="20"/>
      <c r="B73" s="21"/>
      <c r="C73" s="22"/>
      <c r="D73" s="23"/>
      <c r="E73" s="22"/>
      <c r="F73" s="22"/>
      <c r="G73" s="22"/>
      <c r="H73" s="22"/>
      <c r="I73" s="22"/>
      <c r="J73" s="23"/>
      <c r="K73" s="22"/>
      <c r="L73" s="22"/>
      <c r="M73" s="22"/>
      <c r="N73" s="22"/>
      <c r="O73" s="24"/>
    </row>
    <row r="74" spans="1:15" ht="12.75">
      <c r="A74" s="25"/>
      <c r="B74" s="21"/>
      <c r="C74" s="22"/>
      <c r="D74" s="23"/>
      <c r="E74" s="22"/>
      <c r="F74" s="22"/>
      <c r="G74" s="22"/>
      <c r="H74" s="22"/>
      <c r="I74" s="22"/>
      <c r="J74" s="23"/>
      <c r="K74" s="22"/>
      <c r="L74" s="22"/>
      <c r="M74" s="22"/>
      <c r="N74" s="22"/>
      <c r="O74" s="24"/>
    </row>
    <row r="75" spans="1:15" ht="12.75">
      <c r="A75" s="20"/>
      <c r="B75" s="21"/>
      <c r="C75" s="22"/>
      <c r="D75" s="23"/>
      <c r="E75" s="22"/>
      <c r="F75" s="22"/>
      <c r="G75" s="22"/>
      <c r="H75" s="22"/>
      <c r="I75" s="22"/>
      <c r="J75" s="23"/>
      <c r="K75" s="22"/>
      <c r="L75" s="22"/>
      <c r="M75" s="22"/>
      <c r="N75" s="22"/>
      <c r="O75" s="24"/>
    </row>
    <row r="76" spans="1:15" ht="12.75">
      <c r="A76" s="20"/>
      <c r="B76" s="21"/>
      <c r="C76" s="22"/>
      <c r="D76" s="23"/>
      <c r="E76" s="22"/>
      <c r="F76" s="22"/>
      <c r="G76" s="22"/>
      <c r="H76" s="22"/>
      <c r="I76" s="22"/>
      <c r="J76" s="23"/>
      <c r="K76" s="22"/>
      <c r="L76" s="22"/>
      <c r="M76" s="22"/>
      <c r="N76" s="22"/>
      <c r="O76" s="24"/>
    </row>
    <row r="77" spans="1:15" ht="12.75">
      <c r="A77" s="20"/>
      <c r="B77" s="21"/>
      <c r="C77" s="22"/>
      <c r="D77" s="23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4"/>
    </row>
    <row r="78" spans="1:14" ht="12.75">
      <c r="A78" s="11"/>
      <c r="L78" s="14"/>
      <c r="M78" s="14"/>
      <c r="N7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2011-10-20T05:45:19Z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ContentTy">
    <vt:lpwstr>Document</vt:lpwstr>
  </property>
</Properties>
</file>